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733" windowHeight="8381" firstSheet="1" activeTab="1"/>
  </bookViews>
  <sheets>
    <sheet name="Sheet1" sheetId="1" state="hidden" r:id="rId1"/>
    <sheet name="答辩信息公示硕士" sheetId="3" r:id="rId2"/>
    <sheet name="答辩信息公示博士"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dell</author>
  </authors>
  <commentList>
    <comment ref="H1" authorId="0">
      <text>
        <r>
          <rPr>
            <b/>
            <sz val="9"/>
            <rFont val="宋体"/>
            <charset val="134"/>
          </rPr>
          <t>dell:</t>
        </r>
        <r>
          <rPr>
            <sz val="9"/>
            <rFont val="宋体"/>
            <charset val="134"/>
          </rPr>
          <t xml:space="preserve">
答辩时间写到具体几点！！</t>
        </r>
      </text>
    </comment>
  </commentList>
</comments>
</file>

<file path=xl/comments2.xml><?xml version="1.0" encoding="utf-8"?>
<comments xmlns="http://schemas.openxmlformats.org/spreadsheetml/2006/main">
  <authors>
    <author>dell</author>
  </authors>
  <commentList>
    <comment ref="H1" authorId="0">
      <text>
        <r>
          <rPr>
            <b/>
            <sz val="9"/>
            <rFont val="宋体"/>
            <charset val="134"/>
          </rPr>
          <t>dell:</t>
        </r>
        <r>
          <rPr>
            <sz val="9"/>
            <rFont val="宋体"/>
            <charset val="134"/>
          </rPr>
          <t xml:space="preserve">
答辩时间写到具体几点！！</t>
        </r>
      </text>
    </comment>
  </commentList>
</comments>
</file>

<file path=xl/comments3.xml><?xml version="1.0" encoding="utf-8"?>
<comments xmlns="http://schemas.openxmlformats.org/spreadsheetml/2006/main">
  <authors>
    <author>dell</author>
  </authors>
  <commentList>
    <comment ref="H1" authorId="0">
      <text>
        <r>
          <rPr>
            <b/>
            <sz val="9"/>
            <rFont val="宋体"/>
            <charset val="134"/>
          </rPr>
          <t>dell:</t>
        </r>
        <r>
          <rPr>
            <sz val="9"/>
            <rFont val="宋体"/>
            <charset val="134"/>
          </rPr>
          <t xml:space="preserve">
答辩时间写到具体几点！！</t>
        </r>
      </text>
    </comment>
  </commentList>
</comments>
</file>

<file path=xl/sharedStrings.xml><?xml version="1.0" encoding="utf-8"?>
<sst xmlns="http://schemas.openxmlformats.org/spreadsheetml/2006/main" count="268" uniqueCount="97">
  <si>
    <t>答辩人</t>
  </si>
  <si>
    <t>导师</t>
  </si>
  <si>
    <r>
      <rPr>
        <b/>
        <sz val="11"/>
        <color theme="1"/>
        <rFont val="宋体"/>
        <charset val="134"/>
        <scheme val="minor"/>
      </rPr>
      <t>学生层次</t>
    </r>
    <r>
      <rPr>
        <sz val="11"/>
        <color theme="1"/>
        <rFont val="宋体"/>
        <charset val="134"/>
        <scheme val="minor"/>
      </rPr>
      <t xml:space="preserve">
  全日制博士/在职专博/ 全日制硕士/同等学力人员
（学术学位/专业学位）</t>
    </r>
  </si>
  <si>
    <t>学科专业</t>
  </si>
  <si>
    <t>论文题目</t>
  </si>
  <si>
    <r>
      <rPr>
        <b/>
        <sz val="11"/>
        <color theme="1"/>
        <rFont val="宋体"/>
        <charset val="134"/>
        <scheme val="minor"/>
      </rPr>
      <t>答辩委员会成员、职称及单位</t>
    </r>
    <r>
      <rPr>
        <sz val="11"/>
        <color theme="1"/>
        <rFont val="宋体"/>
        <charset val="134"/>
        <scheme val="minor"/>
      </rPr>
      <t xml:space="preserve">
（主席：***，职称，单位
委员：
1.***，职称，单位
2.***，职称，单位
3.***，职称，单位
4.***，职称，单位
5.***，职称，单位
秘书：***，职称，单位）</t>
    </r>
  </si>
  <si>
    <r>
      <rPr>
        <b/>
        <sz val="11"/>
        <color theme="1"/>
        <rFont val="宋体"/>
        <charset val="134"/>
        <scheme val="minor"/>
      </rPr>
      <t>预答辩时间</t>
    </r>
    <r>
      <rPr>
        <sz val="11"/>
        <color theme="1"/>
        <rFont val="宋体"/>
        <charset val="134"/>
        <scheme val="minor"/>
      </rPr>
      <t xml:space="preserve">
（*月*日**时）
</t>
    </r>
    <r>
      <rPr>
        <b/>
        <sz val="11"/>
        <color rgb="FFFF0000"/>
        <rFont val="宋体"/>
        <charset val="134"/>
        <scheme val="minor"/>
      </rPr>
      <t>和答辩至少间隔3个工作日</t>
    </r>
  </si>
  <si>
    <r>
      <rPr>
        <b/>
        <sz val="11"/>
        <color theme="1"/>
        <rFont val="宋体"/>
        <charset val="134"/>
        <scheme val="minor"/>
      </rPr>
      <t>答辩时间</t>
    </r>
    <r>
      <rPr>
        <sz val="11"/>
        <color theme="1"/>
        <rFont val="宋体"/>
        <charset val="134"/>
        <scheme val="minor"/>
      </rPr>
      <t xml:space="preserve">
（*月*日**时）</t>
    </r>
  </si>
  <si>
    <r>
      <rPr>
        <b/>
        <sz val="11"/>
        <color theme="1"/>
        <rFont val="宋体"/>
        <charset val="134"/>
        <scheme val="minor"/>
      </rPr>
      <t xml:space="preserve">答辩地点
</t>
    </r>
    <r>
      <rPr>
        <sz val="11"/>
        <color theme="1"/>
        <rFont val="宋体"/>
        <charset val="134"/>
        <scheme val="minor"/>
      </rPr>
      <t>（具体地点）</t>
    </r>
  </si>
  <si>
    <t>1.王琪，教授，大连医科大学附属第二医院2.曹丽华，教授，大连医科大学附属第二医院3.李恩成，副教授，大连医科大学附属第二医院4.张尽晖，教授，大连医科大学附属第二医院5.赵辉，教授，大连医科大学附属第二医院6.文加斌，教授，大连医科大学附属第二医院</t>
  </si>
  <si>
    <t xml:space="preserve"> 夏盛凯</t>
  </si>
  <si>
    <t>王琪</t>
  </si>
  <si>
    <t>全日制博士</t>
  </si>
  <si>
    <t>内科学</t>
  </si>
  <si>
    <t>M2小胶质细胞在非小细胞肺癌脑转移中的作用及机制研究</t>
  </si>
  <si>
    <t>主席：曹丽华，教授，大连医科大学附属第二医院
1.张黎川，教授，大连医科大学附属第二医院
2.曹丽华，教授，大连医科大学附属第二医院
3.李恩成，副教授，大连医科大学附属第二医院
4.张尽晖，教授，大连医科大学附属第二医院
5.赵辉，教授，大连医科大学附属第二医院</t>
  </si>
  <si>
    <t>2025/5/16 1：30-4：30</t>
  </si>
  <si>
    <t>2025/5/21 8:30-9:10</t>
  </si>
  <si>
    <t xml:space="preserve"> 张惠郡</t>
  </si>
  <si>
    <t>李恩成</t>
  </si>
  <si>
    <t>全日制硕士</t>
  </si>
  <si>
    <t>基于蛋白组学探究肺癌血浆外泌体标志物的研究</t>
  </si>
  <si>
    <t>主席：曹丽华，教授，大连医科大学附属第二医院
1.王琪，教授，大连医科大学附属第二医院
2.曹丽华，教授，大连医科大学附属第二医院
3.张黎川，教授，大连医科大学附属第二医院
4.张尽晖，教授，大连医科大学附属第二医院
5.赵辉，教授，大连医科大学附属第二医院</t>
  </si>
  <si>
    <t>2025/5/16 1：30-4：31</t>
  </si>
  <si>
    <t>2025/5/21 9:10-9:30</t>
  </si>
  <si>
    <t xml:space="preserve"> 刘琳</t>
  </si>
  <si>
    <t>α-烯醇化酶ENO1在肺癌患者中的表达及其诊断价值的研究</t>
  </si>
  <si>
    <t>2025/5/16 1：30-4：32</t>
  </si>
  <si>
    <t>2025/5/21 9:30-9:50</t>
  </si>
  <si>
    <t xml:space="preserve"> 李琦</t>
  </si>
  <si>
    <t>基于肺泡灌洗液表观印迹基因检测技术在早期肺癌诊断中的应用研究</t>
  </si>
  <si>
    <t>2025/5/16 1：30-4：33</t>
  </si>
  <si>
    <t>2025/5/21 9:50-10:10</t>
  </si>
  <si>
    <t xml:space="preserve"> 史冬梅</t>
  </si>
  <si>
    <t>S100A4通过介导循环肿瘤细胞在血液中存活促进肺癌转移的机制研究</t>
  </si>
  <si>
    <t>主席：曹丽华，教授，大连医科大学附属第二医院
1.王琪，教授，大连医科大学附属第二医院
2.曹丽华，教授，大连医科大学附属第二医院
3.李恩成，副教授，大连医科大学附属第二医院
4.张尽晖，教授，大连医科大学附属第二医院
5.赵辉，教授，大连医科大学附属第二医院</t>
  </si>
  <si>
    <t>2025/5/16 1：30-4：34</t>
  </si>
  <si>
    <t>2025/5/21 10:10-10:30</t>
  </si>
  <si>
    <t xml:space="preserve"> 梁坤</t>
  </si>
  <si>
    <t>β-OHB通过介导LDHA的羟基丁酰化（kbhb）修饰促进肺癌脑转移的机制研究</t>
  </si>
  <si>
    <t>2025/5/16 1：30-4：35</t>
  </si>
  <si>
    <t>2025/5/21 10:30-10:50</t>
  </si>
  <si>
    <t xml:space="preserve"> 侯丙旭</t>
  </si>
  <si>
    <t>张尽晖</t>
  </si>
  <si>
    <t>基于血清代谢组学评估非小细胞肺癌发生发展中代谢物的差异性研究</t>
  </si>
  <si>
    <t>主席：曹丽华，教授，大连医科大学附属第二医院
1.王琪，教授，大连医科大学附属第二医院
2.曹丽华，教授，大连医科大学附属第二医院
3.李恩成，副教授，大连医科大学附属第二医院
4.张黎川，教授，大连医科大学附属第二医院
5.赵辉，教授，大连医科大学附属第二医院</t>
  </si>
  <si>
    <t>2025/5/16 1：30-4：36</t>
  </si>
  <si>
    <t>2025/5/21 10:50-11:10</t>
  </si>
  <si>
    <t xml:space="preserve"> 秦轶男</t>
  </si>
  <si>
    <t>曹丽华</t>
  </si>
  <si>
    <t>重症新冠肺炎患者临床特征及预后不良影响因素分析</t>
  </si>
  <si>
    <t>主席：王琪，教授，大连医科大学附属第二医院
1.王琪，教授，大连医科大学附属第二医院
2.文加斌，教授，大连医科大学附属第二医院
3.李恩成，副教授，大连医科大学附属第二医院
4.张黎川，教授，大连医科大学附属第二医院
5.赵辉，教授，大连医科大学附属第二医院</t>
  </si>
  <si>
    <t>2025/5/16 1：30-4：38</t>
  </si>
  <si>
    <t>2025/5/21 13:30-13:50</t>
  </si>
  <si>
    <t xml:space="preserve"> 张星北</t>
  </si>
  <si>
    <t>免疫抑制患者新型冠状病毒肺炎的临床特征和预后分析</t>
  </si>
  <si>
    <t>主席：王琪，教授，大连医科大学附属第二医院
1.王琪，教授，大连医科大学附属第二医院
2.曹丽华，教授，大连医科大学附属第二医院
3.李恩成，副教授，大连医科大学附属第二医院
4.张黎川，教授，大连医科大学附属第二医院
5.赵辉，教授，大连医科大学附属第二医院
6.文加斌，教授，大连医科大学附属第二医院</t>
  </si>
  <si>
    <t>2025/5/16 1：30-4：39</t>
  </si>
  <si>
    <t>2025/5/21 13:50-14:10</t>
  </si>
  <si>
    <t xml:space="preserve"> 刘显伟</t>
  </si>
  <si>
    <t>王镇山</t>
  </si>
  <si>
    <t>同等学力学硕</t>
  </si>
  <si>
    <t>肺炎合并脓毒性休克病人住院死亡风险因素分析与临床预测模型的构建</t>
  </si>
  <si>
    <t>2025/5/16 1：30-4：40</t>
  </si>
  <si>
    <t>2025/5/21 14:10-14:30</t>
  </si>
  <si>
    <t>何佩佩</t>
  </si>
  <si>
    <t>赵辉</t>
  </si>
  <si>
    <t>YTHDC2通过m6A甲基化修饰调控细胞周期在非小细胞肺癌奥西替尼耐药中的机制研究</t>
  </si>
  <si>
    <t>2025/5/16 1：30-4：41</t>
  </si>
  <si>
    <t>2025/5/21 14:30-14:50</t>
  </si>
  <si>
    <t>贾丽君</t>
  </si>
  <si>
    <t>基于临床信息及血液指标的慢性阻塞性肺疾病诊断预测模型构建</t>
  </si>
  <si>
    <t>2025/5/16 1：30-4：42</t>
  </si>
  <si>
    <t>2025/5/21 14:50-15:10</t>
  </si>
  <si>
    <t>付云鹤</t>
  </si>
  <si>
    <t>文加斌</t>
  </si>
  <si>
    <t>犬肺动脉高压心音信号研究</t>
  </si>
  <si>
    <t>2025/5/16 1：30-4：43</t>
  </si>
  <si>
    <t>2025/5/21 15:10-15:30</t>
  </si>
  <si>
    <t>汤盼</t>
  </si>
  <si>
    <t>新冠病毒感染对肺结节的检出影响及1年前瞻性随访研究</t>
  </si>
  <si>
    <t>2025/5/16 1：30-4：44</t>
  </si>
  <si>
    <t>2025/5/21 15:30-15:50</t>
  </si>
  <si>
    <t>主席：曹丽华，教授，大连医科大学附属第二医院
1.王琪，教授，大连医科大学附属第二医院
2.曹丽华，教授，大连医科大学附属第二医院
3.张黎川，教授，大连大学附属中山医院
4.张尽晖，教授，大连医科大学附属第二医院
5.赵辉，教授，大连医科大学附属第二医院</t>
  </si>
  <si>
    <t>2025/5/15 1：30-4：30</t>
  </si>
  <si>
    <t>-</t>
  </si>
  <si>
    <t>B座10楼示教室</t>
  </si>
  <si>
    <t>主席：曹丽华，教授，大连医科大学附属第二医院
1.曹丽华，教授，大连医科大学附属第二医院
2.张黎川，教授，大连大学附属中山医院
3.李恩成，副教授，大连医科大学附属第二医院
4.张尽晖，教授，大连医科大学附属第二医院
5.赵辉，教授，大连医科大学附属第二医院</t>
  </si>
  <si>
    <r>
      <rPr>
        <sz val="11"/>
        <color theme="1"/>
        <rFont val="Calibri"/>
        <charset val="134"/>
      </rPr>
      <t>β-</t>
    </r>
    <r>
      <rPr>
        <sz val="11"/>
        <color theme="1"/>
        <rFont val="宋体"/>
        <charset val="134"/>
        <scheme val="minor"/>
      </rPr>
      <t>羟基丁酸酯通过介导</t>
    </r>
    <r>
      <rPr>
        <sz val="11"/>
        <color theme="1"/>
        <rFont val="Calibri"/>
        <charset val="134"/>
      </rPr>
      <t>LDHA</t>
    </r>
    <r>
      <rPr>
        <sz val="11"/>
        <color theme="1"/>
        <rFont val="宋体"/>
        <charset val="134"/>
        <scheme val="minor"/>
      </rPr>
      <t>的</t>
    </r>
    <r>
      <rPr>
        <sz val="11"/>
        <color theme="1"/>
        <rFont val="Calibri"/>
        <charset val="134"/>
      </rPr>
      <t>β-</t>
    </r>
    <r>
      <rPr>
        <sz val="11"/>
        <color theme="1"/>
        <rFont val="宋体"/>
        <charset val="134"/>
        <scheme val="minor"/>
      </rPr>
      <t>羟基丁酰化修饰促进肺癌脑转移的机制研究</t>
    </r>
  </si>
  <si>
    <t>主席：曹丽华，教授，大连医科大学附属第二医院
1.张黎川，教授，大连大学附属中山医院
2.曹丽华，教授，大连医科大学附属第二医院
3.李恩成，副教授，大连医科大学附属第二医院
4.张尽晖，教授，大连医科大学附属第二医院
5.赵辉，教授，大连医科大学附属第二医院</t>
  </si>
  <si>
    <t>主席：王琪，教授，大连医科大学附属第二医院
1.王琪，教授，大连医科大学附属第二医院
2.曹丽华，教授，大连医科大学附属第二医院
3.李恩成，副教授，大连医科大学附属第二医院
4.张黎川，教授，大连大学附属中山医院
5.赵辉，教授，大连医科大学附属第二医院</t>
  </si>
  <si>
    <t>主席：王琪，教授，大连医科大学附属第二医院
1.王琪，教授，大连医科大学附属第二医院
2.曹丽华，教授，大连医科大学附属第二医院
3.李恩成，副教授，大连医科大学附属第二医院
4.张黎川，教授，大连大学附属中山医院
5.张尽晖，教授，大连医科大学附属第二医院</t>
  </si>
  <si>
    <t>主席：王琪，教授，大连医科大学附属第二医院
1.王琪，教授，大连医科大学附属第二医院
2.王镇山，教授，大连医科大学附属第二医院
3.张尽晖，副教授，大连医科大学附属第二医院
4.张黎川，教授，大连大学附属中山医院
5.文加斌，教授，大连医科大学附属第二医院</t>
  </si>
  <si>
    <t>主席：王琪，教授，大连医科大学附属第二医院
1.王琪，教授，大连医科大学附属第二医院
2.曹丽华，教授，大连医科大学附属第二医院
3.张尽晖，副教授，大连医科大学附属第二医院
4.张黎川，教授，大连大学附属中山医院
5.文加斌，教授，大连医科大学附属第二医院</t>
  </si>
  <si>
    <t>主席：曹丽华，教授，大连医科大学附属第二医院
1.曹丽华，教授，大连医科大学附属第二医院
2.王琪，教授，大连医科大学附属第二医院
3.王镇山，副教授，大连医科大学附属第二医院
4.张黎川，教授，大连大学附属中山医院
5.张尽晖，教授，大连医科大学附属第二医院</t>
  </si>
  <si>
    <t>主席：张嘉宁，教授，大连理工大学
1.张嘉宁，教授，大连理工大学
2.许国旺，教授，大连化学物理研究所
3.邹丽娟，教授，大连医科大学附属第二医院
4.田晓峰，教授，大连医科大学附属第二医院
5.赵文志，教授，大连医科大学附属第二医院</t>
  </si>
  <si>
    <t>2025/5/26 8:30-9:20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</si>
</sst>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1"/>
      <color theme="1"/>
      <name val="宋体"/>
      <charset val="134"/>
      <scheme val="minor"/>
    </font>
    <font>
      <sz val="11"/>
      <color theme="1"/>
      <name val="宋体"/>
      <charset val="134"/>
      <scheme val="minor"/>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宋体"/>
      <charset val="134"/>
      <scheme val="minor"/>
    </font>
    <font>
      <sz val="11"/>
      <color theme="1"/>
      <name val="Calibri"/>
      <charset val="134"/>
    </font>
    <font>
      <b/>
      <sz val="9"/>
      <name val="宋体"/>
      <charset val="134"/>
    </font>
    <font>
      <sz val="9"/>
      <name val="宋体"/>
      <charset val="134"/>
    </font>
  </fonts>
  <fills count="34">
    <fill>
      <patternFill patternType="none"/>
    </fill>
    <fill>
      <patternFill patternType="gray125"/>
    </fill>
    <fill>
      <patternFill patternType="solid">
        <fgColor theme="1" tint="0.49998474074526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medium">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1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4" applyNumberFormat="0" applyFill="0" applyAlignment="0" applyProtection="0">
      <alignment vertical="center"/>
    </xf>
    <xf numFmtId="0" fontId="11" fillId="0" borderId="14" applyNumberFormat="0" applyFill="0" applyAlignment="0" applyProtection="0">
      <alignment vertical="center"/>
    </xf>
    <xf numFmtId="0" fontId="12" fillId="0" borderId="15" applyNumberFormat="0" applyFill="0" applyAlignment="0" applyProtection="0">
      <alignment vertical="center"/>
    </xf>
    <xf numFmtId="0" fontId="12" fillId="0" borderId="0" applyNumberFormat="0" applyFill="0" applyBorder="0" applyAlignment="0" applyProtection="0">
      <alignment vertical="center"/>
    </xf>
    <xf numFmtId="0" fontId="13" fillId="4" borderId="16" applyNumberFormat="0" applyAlignment="0" applyProtection="0">
      <alignment vertical="center"/>
    </xf>
    <xf numFmtId="0" fontId="14" fillId="5" borderId="17" applyNumberFormat="0" applyAlignment="0" applyProtection="0">
      <alignment vertical="center"/>
    </xf>
    <xf numFmtId="0" fontId="15" fillId="5" borderId="16" applyNumberFormat="0" applyAlignment="0" applyProtection="0">
      <alignment vertical="center"/>
    </xf>
    <xf numFmtId="0" fontId="16" fillId="6" borderId="18" applyNumberFormat="0" applyAlignment="0" applyProtection="0">
      <alignment vertical="center"/>
    </xf>
    <xf numFmtId="0" fontId="17" fillId="0" borderId="19" applyNumberFormat="0" applyFill="0" applyAlignment="0" applyProtection="0">
      <alignment vertical="center"/>
    </xf>
    <xf numFmtId="0" fontId="18" fillId="0" borderId="2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55">
    <xf numFmtId="0" fontId="0" fillId="0" borderId="0" xfId="0"/>
    <xf numFmtId="0" fontId="0" fillId="0" borderId="0" xfId="0" applyAlignment="1">
      <alignment vertical="center"/>
    </xf>
    <xf numFmtId="0" fontId="0" fillId="0" borderId="0" xfId="0" applyAlignment="1">
      <alignment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xf>
    <xf numFmtId="0" fontId="0" fillId="0" borderId="1" xfId="0" applyBorder="1" applyAlignment="1">
      <alignment vertical="center"/>
    </xf>
    <xf numFmtId="0" fontId="3" fillId="0" borderId="1" xfId="0" applyFont="1" applyBorder="1" applyAlignment="1">
      <alignment horizontal="center" vertical="center"/>
    </xf>
    <xf numFmtId="0" fontId="0" fillId="0" borderId="1" xfId="0" applyBorder="1" applyAlignment="1">
      <alignment vertical="center" wrapText="1"/>
    </xf>
    <xf numFmtId="0" fontId="2" fillId="0" borderId="1" xfId="0" applyFont="1" applyBorder="1" applyAlignment="1">
      <alignment vertical="center" wrapText="1"/>
    </xf>
    <xf numFmtId="31" fontId="2" fillId="0" borderId="1" xfId="0" applyNumberFormat="1" applyFont="1" applyBorder="1" applyAlignment="1">
      <alignment vertical="center" wrapText="1"/>
    </xf>
    <xf numFmtId="0" fontId="2" fillId="0" borderId="0" xfId="0" applyFont="1" applyAlignment="1">
      <alignment wrapText="1"/>
    </xf>
    <xf numFmtId="0" fontId="0" fillId="0" borderId="0" xfId="0" applyAlignment="1">
      <alignment vertical="center" wrapText="1"/>
    </xf>
    <xf numFmtId="0" fontId="0" fillId="0" borderId="1" xfId="0" applyBorder="1" applyAlignment="1">
      <alignment vertical="center"/>
    </xf>
    <xf numFmtId="0" fontId="0" fillId="2" borderId="0" xfId="0" applyFill="1" applyAlignment="1">
      <alignment vertical="center"/>
    </xf>
    <xf numFmtId="0" fontId="1" fillId="0" borderId="2" xfId="0" applyFont="1" applyBorder="1" applyAlignment="1">
      <alignment horizontal="center" vertical="center" wrapText="1"/>
    </xf>
    <xf numFmtId="0" fontId="4" fillId="0" borderId="1" xfId="0" applyFont="1" applyBorder="1" applyAlignment="1">
      <alignment vertical="center" wrapText="1"/>
    </xf>
    <xf numFmtId="0" fontId="0" fillId="0" borderId="3" xfId="0" applyBorder="1" applyAlignment="1">
      <alignment vertical="center"/>
    </xf>
    <xf numFmtId="0" fontId="3" fillId="0" borderId="3" xfId="0" applyFont="1" applyBorder="1" applyAlignment="1">
      <alignment horizontal="center" vertical="center"/>
    </xf>
    <xf numFmtId="0" fontId="0" fillId="0" borderId="3" xfId="0" applyBorder="1" applyAlignment="1">
      <alignment vertical="center" wrapText="1"/>
    </xf>
    <xf numFmtId="0" fontId="2" fillId="0" borderId="3" xfId="0" applyFont="1" applyBorder="1" applyAlignment="1">
      <alignment vertical="center" wrapText="1"/>
    </xf>
    <xf numFmtId="0" fontId="0" fillId="0" borderId="4" xfId="0" applyBorder="1" applyAlignment="1">
      <alignment vertical="center"/>
    </xf>
    <xf numFmtId="0" fontId="3" fillId="0" borderId="4" xfId="0" applyFont="1" applyBorder="1" applyAlignment="1">
      <alignment horizontal="center" vertical="center"/>
    </xf>
    <xf numFmtId="0" fontId="0" fillId="0" borderId="4" xfId="0" applyBorder="1" applyAlignment="1">
      <alignment vertical="center" wrapText="1"/>
    </xf>
    <xf numFmtId="0" fontId="0" fillId="2" borderId="4" xfId="0" applyFill="1" applyBorder="1" applyAlignment="1">
      <alignment vertical="center"/>
    </xf>
    <xf numFmtId="0" fontId="3" fillId="2" borderId="4" xfId="0" applyFont="1" applyFill="1" applyBorder="1" applyAlignment="1">
      <alignment horizontal="center" vertical="center"/>
    </xf>
    <xf numFmtId="0" fontId="0" fillId="2" borderId="4" xfId="0" applyFill="1" applyBorder="1" applyAlignment="1">
      <alignment vertical="center" wrapText="1"/>
    </xf>
    <xf numFmtId="0" fontId="2" fillId="2" borderId="0" xfId="0" applyFont="1" applyFill="1" applyAlignment="1">
      <alignment vertical="center" wrapText="1"/>
    </xf>
    <xf numFmtId="0" fontId="1" fillId="0" borderId="5" xfId="0" applyFont="1" applyBorder="1" applyAlignment="1">
      <alignment horizontal="center" vertical="center" wrapText="1"/>
    </xf>
    <xf numFmtId="0" fontId="0" fillId="0" borderId="6" xfId="0" applyBorder="1" applyAlignment="1">
      <alignment horizontal="center" vertical="center" wrapText="1"/>
    </xf>
    <xf numFmtId="20" fontId="2" fillId="0" borderId="2" xfId="0" applyNumberFormat="1" applyFont="1" applyBorder="1" applyAlignment="1">
      <alignment vertical="center" wrapText="1"/>
    </xf>
    <xf numFmtId="20" fontId="2" fillId="0" borderId="7" xfId="0" applyNumberFormat="1" applyFont="1" applyBorder="1" applyAlignment="1">
      <alignment horizontal="center" vertical="center" wrapText="1"/>
    </xf>
    <xf numFmtId="20" fontId="2" fillId="0" borderId="8" xfId="0" applyNumberFormat="1" applyFont="1" applyBorder="1" applyAlignment="1">
      <alignment vertical="center" wrapText="1"/>
    </xf>
    <xf numFmtId="20" fontId="2" fillId="0" borderId="9" xfId="0" applyNumberFormat="1" applyFont="1" applyBorder="1" applyAlignment="1">
      <alignment vertical="center" wrapText="1"/>
    </xf>
    <xf numFmtId="20" fontId="2" fillId="0" borderId="0" xfId="0" applyNumberFormat="1" applyFont="1" applyAlignment="1">
      <alignment horizontal="center" vertical="center" wrapText="1"/>
    </xf>
    <xf numFmtId="20" fontId="2" fillId="0" borderId="10" xfId="0" applyNumberFormat="1" applyFont="1" applyBorder="1" applyAlignment="1">
      <alignment vertical="center" wrapText="1"/>
    </xf>
    <xf numFmtId="0" fontId="2" fillId="2" borderId="4" xfId="0" applyFont="1" applyFill="1" applyBorder="1" applyAlignment="1">
      <alignment vertical="center" wrapText="1"/>
    </xf>
    <xf numFmtId="0" fontId="0" fillId="2" borderId="0" xfId="0" applyFill="1" applyAlignment="1">
      <alignment vertical="center" wrapText="1"/>
    </xf>
    <xf numFmtId="0" fontId="2" fillId="0" borderId="1" xfId="0" applyFont="1" applyBorder="1" applyAlignment="1">
      <alignment wrapText="1"/>
    </xf>
    <xf numFmtId="31" fontId="2" fillId="0" borderId="1" xfId="0" applyNumberFormat="1" applyFont="1" applyBorder="1" applyAlignment="1">
      <alignment wrapText="1"/>
    </xf>
    <xf numFmtId="0" fontId="0" fillId="0" borderId="11" xfId="0" applyBorder="1" applyAlignment="1">
      <alignment vertical="center"/>
    </xf>
    <xf numFmtId="0" fontId="3" fillId="0" borderId="11" xfId="0" applyFont="1" applyBorder="1" applyAlignment="1">
      <alignment horizontal="center" vertical="center"/>
    </xf>
    <xf numFmtId="0" fontId="0" fillId="0" borderId="11" xfId="0" applyBorder="1" applyAlignment="1">
      <alignment vertical="center" wrapText="1"/>
    </xf>
    <xf numFmtId="31" fontId="2" fillId="0" borderId="11" xfId="0" applyNumberFormat="1" applyFont="1" applyBorder="1" applyAlignment="1">
      <alignment wrapText="1"/>
    </xf>
    <xf numFmtId="0" fontId="0" fillId="2" borderId="12" xfId="0" applyFill="1" applyBorder="1" applyAlignment="1">
      <alignment vertical="center"/>
    </xf>
    <xf numFmtId="0" fontId="3" fillId="2" borderId="12" xfId="0" applyFont="1" applyFill="1" applyBorder="1" applyAlignment="1">
      <alignment horizontal="center" vertical="center"/>
    </xf>
    <xf numFmtId="0" fontId="0" fillId="2" borderId="12" xfId="0" applyFill="1" applyBorder="1" applyAlignment="1">
      <alignment vertical="center" wrapText="1"/>
    </xf>
    <xf numFmtId="0" fontId="2" fillId="2" borderId="4" xfId="0" applyFont="1" applyFill="1" applyBorder="1" applyAlignment="1">
      <alignment wrapText="1"/>
    </xf>
    <xf numFmtId="31" fontId="2" fillId="2" borderId="1" xfId="0" applyNumberFormat="1" applyFont="1" applyFill="1" applyBorder="1" applyAlignment="1">
      <alignment wrapText="1"/>
    </xf>
    <xf numFmtId="31" fontId="2" fillId="2" borderId="12" xfId="0" applyNumberFormat="1" applyFont="1" applyFill="1" applyBorder="1" applyAlignment="1">
      <alignment wrapText="1"/>
    </xf>
    <xf numFmtId="0" fontId="2" fillId="0" borderId="4" xfId="0" applyFont="1" applyBorder="1" applyAlignment="1">
      <alignment wrapText="1"/>
    </xf>
    <xf numFmtId="0" fontId="0" fillId="0" borderId="1" xfId="0" applyBorder="1" applyAlignment="1">
      <alignment wrapText="1"/>
    </xf>
    <xf numFmtId="0" fontId="0" fillId="0" borderId="11" xfId="0" applyBorder="1" applyAlignment="1">
      <alignment wrapText="1"/>
    </xf>
    <xf numFmtId="0" fontId="0" fillId="2" borderId="12" xfId="0" applyFill="1" applyBorder="1" applyAlignment="1">
      <alignment wrapText="1"/>
    </xf>
    <xf numFmtId="0" fontId="0" fillId="0" borderId="4" xfId="0"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
  <sheetViews>
    <sheetView zoomScale="55" zoomScaleNormal="55" topLeftCell="A9" workbookViewId="0">
      <selection activeCell="H10" sqref="H10:H14"/>
    </sheetView>
  </sheetViews>
  <sheetFormatPr defaultColWidth="9" defaultRowHeight="12.9"/>
  <cols>
    <col min="1" max="2" width="8.86238532110092" style="2"/>
    <col min="3" max="3" width="17.6605504587156" style="2" customWidth="1"/>
    <col min="4" max="4" width="12.6605504587156" style="2" customWidth="1"/>
    <col min="5" max="5" width="60.5963302752294" style="2" customWidth="1"/>
    <col min="6" max="6" width="50.5963302752294" style="2" customWidth="1"/>
    <col min="7" max="7" width="28" style="2" customWidth="1"/>
    <col min="8" max="8" width="23.394495412844" style="2" customWidth="1"/>
    <col min="9" max="9" width="16.4678899082569" style="2" customWidth="1"/>
    <col min="10" max="10" width="8.86238532110092" style="2"/>
    <col min="15" max="15" width="53.4678899082569" customWidth="1"/>
  </cols>
  <sheetData>
    <row r="1" ht="143.35" customHeight="1" spans="1:15">
      <c r="A1" s="3" t="s">
        <v>0</v>
      </c>
      <c r="B1" s="3" t="s">
        <v>1</v>
      </c>
      <c r="C1" s="3" t="s">
        <v>2</v>
      </c>
      <c r="D1" s="3" t="s">
        <v>3</v>
      </c>
      <c r="E1" s="3" t="s">
        <v>4</v>
      </c>
      <c r="F1" s="4" t="s">
        <v>5</v>
      </c>
      <c r="G1" s="3" t="s">
        <v>6</v>
      </c>
      <c r="H1" s="3" t="s">
        <v>7</v>
      </c>
      <c r="I1" s="3" t="s">
        <v>8</v>
      </c>
      <c r="O1" s="11" t="s">
        <v>9</v>
      </c>
    </row>
    <row r="2" ht="106.25" customHeight="1" spans="1:9">
      <c r="A2" s="5" t="s">
        <v>10</v>
      </c>
      <c r="B2" s="6" t="s">
        <v>11</v>
      </c>
      <c r="C2" s="6" t="s">
        <v>12</v>
      </c>
      <c r="D2" s="7" t="s">
        <v>13</v>
      </c>
      <c r="E2" s="8" t="s">
        <v>14</v>
      </c>
      <c r="F2" s="38" t="s">
        <v>15</v>
      </c>
      <c r="G2" s="39" t="s">
        <v>16</v>
      </c>
      <c r="H2" s="39" t="s">
        <v>17</v>
      </c>
      <c r="I2" s="51"/>
    </row>
    <row r="3" ht="106.25" customHeight="1" spans="1:9">
      <c r="A3" s="6" t="s">
        <v>18</v>
      </c>
      <c r="B3" s="6" t="s">
        <v>19</v>
      </c>
      <c r="C3" s="6" t="s">
        <v>20</v>
      </c>
      <c r="D3" s="7" t="s">
        <v>13</v>
      </c>
      <c r="E3" s="8" t="s">
        <v>21</v>
      </c>
      <c r="F3" s="38" t="s">
        <v>22</v>
      </c>
      <c r="G3" s="39" t="s">
        <v>23</v>
      </c>
      <c r="H3" s="39" t="s">
        <v>24</v>
      </c>
      <c r="I3" s="51"/>
    </row>
    <row r="4" ht="106.25" customHeight="1" spans="1:9">
      <c r="A4" s="6" t="s">
        <v>25</v>
      </c>
      <c r="B4" s="6" t="s">
        <v>19</v>
      </c>
      <c r="C4" s="6" t="s">
        <v>20</v>
      </c>
      <c r="D4" s="7" t="s">
        <v>13</v>
      </c>
      <c r="E4" s="8" t="s">
        <v>26</v>
      </c>
      <c r="F4" s="38" t="s">
        <v>22</v>
      </c>
      <c r="G4" s="39" t="s">
        <v>27</v>
      </c>
      <c r="H4" s="39" t="s">
        <v>28</v>
      </c>
      <c r="I4" s="51"/>
    </row>
    <row r="5" ht="106.25" customHeight="1" spans="1:9">
      <c r="A5" s="6" t="s">
        <v>29</v>
      </c>
      <c r="B5" s="6" t="s">
        <v>19</v>
      </c>
      <c r="C5" s="6" t="s">
        <v>20</v>
      </c>
      <c r="D5" s="7" t="s">
        <v>13</v>
      </c>
      <c r="E5" s="8" t="s">
        <v>30</v>
      </c>
      <c r="F5" s="38" t="s">
        <v>22</v>
      </c>
      <c r="G5" s="39" t="s">
        <v>31</v>
      </c>
      <c r="H5" s="39" t="s">
        <v>32</v>
      </c>
      <c r="I5" s="51"/>
    </row>
    <row r="6" ht="106.25" customHeight="1" spans="1:9">
      <c r="A6" s="6" t="s">
        <v>33</v>
      </c>
      <c r="B6" s="6" t="s">
        <v>11</v>
      </c>
      <c r="C6" s="6" t="s">
        <v>20</v>
      </c>
      <c r="D6" s="7" t="s">
        <v>13</v>
      </c>
      <c r="E6" s="8" t="s">
        <v>34</v>
      </c>
      <c r="F6" s="38" t="s">
        <v>35</v>
      </c>
      <c r="G6" s="39" t="s">
        <v>36</v>
      </c>
      <c r="H6" s="39" t="s">
        <v>37</v>
      </c>
      <c r="I6" s="51"/>
    </row>
    <row r="7" ht="106.25" customHeight="1" spans="1:9">
      <c r="A7" s="6" t="s">
        <v>38</v>
      </c>
      <c r="B7" s="6" t="s">
        <v>11</v>
      </c>
      <c r="C7" s="6" t="s">
        <v>20</v>
      </c>
      <c r="D7" s="7" t="s">
        <v>13</v>
      </c>
      <c r="E7" s="8" t="s">
        <v>39</v>
      </c>
      <c r="F7" s="38" t="s">
        <v>15</v>
      </c>
      <c r="G7" s="39" t="s">
        <v>40</v>
      </c>
      <c r="H7" s="39" t="s">
        <v>41</v>
      </c>
      <c r="I7" s="51"/>
    </row>
    <row r="8" ht="106.25" customHeight="1" spans="1:9">
      <c r="A8" s="40" t="s">
        <v>42</v>
      </c>
      <c r="B8" s="40" t="s">
        <v>43</v>
      </c>
      <c r="C8" s="40" t="s">
        <v>20</v>
      </c>
      <c r="D8" s="41" t="s">
        <v>13</v>
      </c>
      <c r="E8" s="42" t="s">
        <v>44</v>
      </c>
      <c r="F8" s="38" t="s">
        <v>45</v>
      </c>
      <c r="G8" s="39" t="s">
        <v>46</v>
      </c>
      <c r="H8" s="43" t="s">
        <v>47</v>
      </c>
      <c r="I8" s="52"/>
    </row>
    <row r="9" ht="36" customHeight="1" spans="1:9">
      <c r="A9" s="44"/>
      <c r="B9" s="44"/>
      <c r="C9" s="44"/>
      <c r="D9" s="45"/>
      <c r="E9" s="46"/>
      <c r="F9" s="47"/>
      <c r="G9" s="48"/>
      <c r="H9" s="49"/>
      <c r="I9" s="53"/>
    </row>
    <row r="10" ht="106.25" customHeight="1" spans="1:9">
      <c r="A10" s="21" t="s">
        <v>48</v>
      </c>
      <c r="B10" s="21" t="s">
        <v>49</v>
      </c>
      <c r="C10" s="21" t="s">
        <v>20</v>
      </c>
      <c r="D10" s="22" t="s">
        <v>13</v>
      </c>
      <c r="E10" s="23" t="s">
        <v>50</v>
      </c>
      <c r="F10" s="11" t="s">
        <v>51</v>
      </c>
      <c r="G10" s="39" t="s">
        <v>52</v>
      </c>
      <c r="H10" s="50" t="s">
        <v>53</v>
      </c>
      <c r="I10" s="54"/>
    </row>
    <row r="11" ht="106.25" customHeight="1" spans="1:9">
      <c r="A11" s="6" t="s">
        <v>54</v>
      </c>
      <c r="B11" s="6" t="s">
        <v>49</v>
      </c>
      <c r="C11" s="6" t="s">
        <v>20</v>
      </c>
      <c r="D11" s="7" t="s">
        <v>13</v>
      </c>
      <c r="E11" s="8" t="s">
        <v>55</v>
      </c>
      <c r="F11" s="11" t="s">
        <v>56</v>
      </c>
      <c r="G11" s="39" t="s">
        <v>57</v>
      </c>
      <c r="H11" s="38" t="s">
        <v>58</v>
      </c>
      <c r="I11" s="51"/>
    </row>
    <row r="12" ht="106.25" customHeight="1" spans="1:9">
      <c r="A12" s="6" t="s">
        <v>59</v>
      </c>
      <c r="B12" s="6" t="s">
        <v>60</v>
      </c>
      <c r="C12" s="6" t="s">
        <v>61</v>
      </c>
      <c r="D12" s="7" t="s">
        <v>13</v>
      </c>
      <c r="E12" s="8" t="s">
        <v>62</v>
      </c>
      <c r="F12" s="11" t="s">
        <v>56</v>
      </c>
      <c r="G12" s="39" t="s">
        <v>63</v>
      </c>
      <c r="H12" s="38" t="s">
        <v>64</v>
      </c>
      <c r="I12" s="51"/>
    </row>
    <row r="13" ht="106.25" customHeight="1" spans="1:9">
      <c r="A13" s="6" t="s">
        <v>65</v>
      </c>
      <c r="B13" s="6" t="s">
        <v>66</v>
      </c>
      <c r="C13" s="6" t="s">
        <v>20</v>
      </c>
      <c r="D13" s="7" t="s">
        <v>13</v>
      </c>
      <c r="E13" s="8" t="s">
        <v>67</v>
      </c>
      <c r="F13" s="11" t="s">
        <v>56</v>
      </c>
      <c r="G13" s="39" t="s">
        <v>68</v>
      </c>
      <c r="H13" s="38" t="s">
        <v>69</v>
      </c>
      <c r="I13" s="51"/>
    </row>
    <row r="14" ht="106.25" customHeight="1" spans="1:9">
      <c r="A14" s="6" t="s">
        <v>70</v>
      </c>
      <c r="B14" s="6" t="s">
        <v>66</v>
      </c>
      <c r="C14" s="6" t="s">
        <v>20</v>
      </c>
      <c r="D14" s="7" t="s">
        <v>13</v>
      </c>
      <c r="E14" s="8" t="s">
        <v>71</v>
      </c>
      <c r="F14" s="11" t="s">
        <v>56</v>
      </c>
      <c r="G14" s="39" t="s">
        <v>72</v>
      </c>
      <c r="H14" s="38" t="s">
        <v>73</v>
      </c>
      <c r="I14" s="51"/>
    </row>
    <row r="15" ht="106.25" customHeight="1" spans="1:9">
      <c r="A15" s="6" t="s">
        <v>74</v>
      </c>
      <c r="B15" s="6" t="s">
        <v>75</v>
      </c>
      <c r="C15" s="6" t="s">
        <v>20</v>
      </c>
      <c r="D15" s="7" t="s">
        <v>13</v>
      </c>
      <c r="E15" s="8" t="s">
        <v>76</v>
      </c>
      <c r="F15" s="11" t="s">
        <v>56</v>
      </c>
      <c r="G15" s="39" t="s">
        <v>77</v>
      </c>
      <c r="H15" s="38" t="s">
        <v>78</v>
      </c>
      <c r="I15" s="51"/>
    </row>
    <row r="16" ht="106.25" customHeight="1" spans="1:9">
      <c r="A16" s="6" t="s">
        <v>79</v>
      </c>
      <c r="B16" s="6" t="s">
        <v>75</v>
      </c>
      <c r="C16" s="6" t="s">
        <v>20</v>
      </c>
      <c r="D16" s="7" t="s">
        <v>13</v>
      </c>
      <c r="E16" s="8" t="s">
        <v>80</v>
      </c>
      <c r="F16" s="11" t="s">
        <v>56</v>
      </c>
      <c r="G16" s="39" t="s">
        <v>81</v>
      </c>
      <c r="H16" s="38" t="s">
        <v>82</v>
      </c>
      <c r="I16" s="51"/>
    </row>
  </sheetData>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5"/>
  <sheetViews>
    <sheetView tabSelected="1" zoomScale="80" zoomScaleNormal="80" topLeftCell="C1" workbookViewId="0">
      <selection activeCell="A14" sqref="$A14:$XFD14"/>
    </sheetView>
  </sheetViews>
  <sheetFormatPr defaultColWidth="9" defaultRowHeight="12.9"/>
  <cols>
    <col min="1" max="2" width="9" style="2"/>
    <col min="3" max="3" width="17.6605504587156" style="2" customWidth="1"/>
    <col min="4" max="4" width="12.6605504587156" style="2" customWidth="1"/>
    <col min="5" max="5" width="60.5963302752294" style="2" customWidth="1"/>
    <col min="6" max="6" width="50.5963302752294" style="2" customWidth="1"/>
    <col min="7" max="7" width="28" style="2" customWidth="1"/>
    <col min="8" max="8" width="13.4678899082569" style="2" customWidth="1"/>
    <col min="9" max="9" width="6.53211009174312" style="2" customWidth="1"/>
    <col min="10" max="10" width="3.53211009174312" style="2" customWidth="1"/>
    <col min="11" max="11" width="6.53211009174312" style="2" customWidth="1"/>
    <col min="12" max="12" width="16.4678899082569" style="2" customWidth="1"/>
    <col min="13" max="13" width="9" style="2"/>
    <col min="18" max="18" width="53.4678899082569" customWidth="1"/>
  </cols>
  <sheetData>
    <row r="1" ht="143.35" customHeight="1" spans="1:18">
      <c r="A1" s="3" t="s">
        <v>0</v>
      </c>
      <c r="B1" s="3" t="s">
        <v>1</v>
      </c>
      <c r="C1" s="3" t="s">
        <v>2</v>
      </c>
      <c r="D1" s="3" t="s">
        <v>3</v>
      </c>
      <c r="E1" s="3" t="s">
        <v>4</v>
      </c>
      <c r="F1" s="4" t="s">
        <v>5</v>
      </c>
      <c r="G1" s="3" t="s">
        <v>6</v>
      </c>
      <c r="H1" s="15" t="s">
        <v>7</v>
      </c>
      <c r="I1" s="28"/>
      <c r="J1" s="28"/>
      <c r="K1" s="29"/>
      <c r="L1" s="3" t="s">
        <v>8</v>
      </c>
      <c r="R1" s="11" t="s">
        <v>9</v>
      </c>
    </row>
    <row r="2" s="1" customFormat="1" ht="106.25" customHeight="1" spans="1:13">
      <c r="A2" s="6" t="s">
        <v>18</v>
      </c>
      <c r="B2" s="6" t="s">
        <v>19</v>
      </c>
      <c r="C2" s="6" t="s">
        <v>20</v>
      </c>
      <c r="D2" s="7" t="s">
        <v>13</v>
      </c>
      <c r="E2" s="8" t="s">
        <v>21</v>
      </c>
      <c r="F2" s="9" t="s">
        <v>83</v>
      </c>
      <c r="G2" s="10" t="s">
        <v>84</v>
      </c>
      <c r="H2" s="10">
        <v>45798</v>
      </c>
      <c r="I2" s="30">
        <v>0.333333333333333</v>
      </c>
      <c r="J2" s="31" t="s">
        <v>85</v>
      </c>
      <c r="K2" s="32">
        <v>0.350694444444444</v>
      </c>
      <c r="L2" s="9" t="s">
        <v>86</v>
      </c>
      <c r="M2" s="12"/>
    </row>
    <row r="3" s="1" customFormat="1" ht="106.25" customHeight="1" spans="1:13">
      <c r="A3" s="6" t="s">
        <v>25</v>
      </c>
      <c r="B3" s="6" t="s">
        <v>19</v>
      </c>
      <c r="C3" s="6" t="s">
        <v>20</v>
      </c>
      <c r="D3" s="7" t="s">
        <v>13</v>
      </c>
      <c r="E3" s="8" t="s">
        <v>26</v>
      </c>
      <c r="F3" s="9" t="s">
        <v>83</v>
      </c>
      <c r="G3" s="10" t="s">
        <v>84</v>
      </c>
      <c r="H3" s="10">
        <v>45798</v>
      </c>
      <c r="I3" s="33">
        <f>I2+TIME(0,25,0)</f>
        <v>0.350694444444444</v>
      </c>
      <c r="J3" s="34" t="s">
        <v>85</v>
      </c>
      <c r="K3" s="35">
        <f>K2+TIME(0,25,0)</f>
        <v>0.368055555555556</v>
      </c>
      <c r="L3" s="9" t="s">
        <v>86</v>
      </c>
      <c r="M3" s="12"/>
    </row>
    <row r="4" s="1" customFormat="1" ht="106.25" customHeight="1" spans="1:13">
      <c r="A4" s="6" t="s">
        <v>29</v>
      </c>
      <c r="B4" s="6" t="s">
        <v>19</v>
      </c>
      <c r="C4" s="6" t="s">
        <v>20</v>
      </c>
      <c r="D4" s="7" t="s">
        <v>13</v>
      </c>
      <c r="E4" s="8" t="s">
        <v>30</v>
      </c>
      <c r="F4" s="9" t="s">
        <v>83</v>
      </c>
      <c r="G4" s="10" t="s">
        <v>84</v>
      </c>
      <c r="H4" s="10">
        <v>45798</v>
      </c>
      <c r="I4" s="30">
        <f t="shared" ref="I4:I15" si="0">I3+TIME(0,25,0)</f>
        <v>0.368055555555556</v>
      </c>
      <c r="J4" s="31" t="s">
        <v>85</v>
      </c>
      <c r="K4" s="32">
        <f t="shared" ref="K4:K15" si="1">K3+TIME(0,25,0)</f>
        <v>0.385416666666667</v>
      </c>
      <c r="L4" s="9" t="s">
        <v>86</v>
      </c>
      <c r="M4" s="12"/>
    </row>
    <row r="5" s="1" customFormat="1" ht="106.25" customHeight="1" spans="1:13">
      <c r="A5" s="6" t="s">
        <v>33</v>
      </c>
      <c r="B5" s="6" t="s">
        <v>11</v>
      </c>
      <c r="C5" s="6" t="s">
        <v>20</v>
      </c>
      <c r="D5" s="7" t="s">
        <v>13</v>
      </c>
      <c r="E5" s="8" t="s">
        <v>34</v>
      </c>
      <c r="F5" s="9" t="s">
        <v>87</v>
      </c>
      <c r="G5" s="10" t="s">
        <v>84</v>
      </c>
      <c r="H5" s="10">
        <v>45798</v>
      </c>
      <c r="I5" s="33">
        <f t="shared" si="0"/>
        <v>0.385416666666667</v>
      </c>
      <c r="J5" s="34" t="s">
        <v>85</v>
      </c>
      <c r="K5" s="35">
        <f t="shared" si="1"/>
        <v>0.402777777777778</v>
      </c>
      <c r="L5" s="9" t="s">
        <v>86</v>
      </c>
      <c r="M5" s="12"/>
    </row>
    <row r="6" s="1" customFormat="1" ht="106.25" customHeight="1" spans="1:13">
      <c r="A6" s="6" t="s">
        <v>38</v>
      </c>
      <c r="B6" s="6" t="s">
        <v>11</v>
      </c>
      <c r="C6" s="6" t="s">
        <v>20</v>
      </c>
      <c r="D6" s="7" t="s">
        <v>13</v>
      </c>
      <c r="E6" s="16" t="s">
        <v>88</v>
      </c>
      <c r="F6" s="9" t="s">
        <v>89</v>
      </c>
      <c r="G6" s="10" t="s">
        <v>84</v>
      </c>
      <c r="H6" s="10">
        <v>45798</v>
      </c>
      <c r="I6" s="30">
        <f t="shared" si="0"/>
        <v>0.402777777777778</v>
      </c>
      <c r="J6" s="31" t="s">
        <v>85</v>
      </c>
      <c r="K6" s="32">
        <f t="shared" si="1"/>
        <v>0.420138888888889</v>
      </c>
      <c r="L6" s="9" t="s">
        <v>86</v>
      </c>
      <c r="M6" s="12"/>
    </row>
    <row r="7" s="1" customFormat="1" ht="106.25" customHeight="1" spans="1:13">
      <c r="A7" s="17" t="s">
        <v>42</v>
      </c>
      <c r="B7" s="17" t="s">
        <v>43</v>
      </c>
      <c r="C7" s="17" t="s">
        <v>20</v>
      </c>
      <c r="D7" s="18" t="s">
        <v>13</v>
      </c>
      <c r="E7" s="19" t="s">
        <v>44</v>
      </c>
      <c r="F7" s="20" t="s">
        <v>90</v>
      </c>
      <c r="G7" s="10" t="s">
        <v>84</v>
      </c>
      <c r="H7" s="10">
        <v>45798</v>
      </c>
      <c r="I7" s="33">
        <f t="shared" si="0"/>
        <v>0.420138888888889</v>
      </c>
      <c r="J7" s="34" t="s">
        <v>85</v>
      </c>
      <c r="K7" s="35">
        <f t="shared" si="1"/>
        <v>0.4375</v>
      </c>
      <c r="L7" s="9" t="s">
        <v>86</v>
      </c>
      <c r="M7" s="12"/>
    </row>
    <row r="8" s="13" customFormat="1" ht="106.25" customHeight="1" spans="1:13">
      <c r="A8" s="6" t="s">
        <v>65</v>
      </c>
      <c r="B8" s="6" t="s">
        <v>66</v>
      </c>
      <c r="C8" s="6" t="s">
        <v>20</v>
      </c>
      <c r="D8" s="7" t="s">
        <v>13</v>
      </c>
      <c r="E8" s="8" t="s">
        <v>67</v>
      </c>
      <c r="F8" s="20" t="s">
        <v>91</v>
      </c>
      <c r="G8" s="10" t="s">
        <v>84</v>
      </c>
      <c r="H8" s="10">
        <v>45798</v>
      </c>
      <c r="I8" s="30">
        <f t="shared" si="0"/>
        <v>0.4375</v>
      </c>
      <c r="J8" s="31" t="s">
        <v>85</v>
      </c>
      <c r="K8" s="32">
        <f t="shared" si="1"/>
        <v>0.454861111111111</v>
      </c>
      <c r="L8" s="9" t="s">
        <v>86</v>
      </c>
      <c r="M8" s="8"/>
    </row>
    <row r="9" s="1" customFormat="1" ht="106.25" customHeight="1" spans="1:13">
      <c r="A9" s="21" t="s">
        <v>70</v>
      </c>
      <c r="B9" s="21" t="s">
        <v>66</v>
      </c>
      <c r="C9" s="21" t="s">
        <v>20</v>
      </c>
      <c r="D9" s="22" t="s">
        <v>13</v>
      </c>
      <c r="E9" s="23" t="s">
        <v>71</v>
      </c>
      <c r="F9" s="20" t="s">
        <v>91</v>
      </c>
      <c r="G9" s="10" t="s">
        <v>84</v>
      </c>
      <c r="H9" s="10">
        <v>45798</v>
      </c>
      <c r="I9" s="33">
        <f t="shared" si="0"/>
        <v>0.454861111111111</v>
      </c>
      <c r="J9" s="34" t="s">
        <v>85</v>
      </c>
      <c r="K9" s="35">
        <f t="shared" si="1"/>
        <v>0.472222222222222</v>
      </c>
      <c r="L9" s="9" t="s">
        <v>86</v>
      </c>
      <c r="M9" s="12"/>
    </row>
    <row r="10" s="14" customFormat="1" ht="36.85" customHeight="1" spans="1:13">
      <c r="A10" s="24"/>
      <c r="B10" s="24"/>
      <c r="C10" s="24"/>
      <c r="D10" s="25"/>
      <c r="E10" s="26"/>
      <c r="F10" s="27"/>
      <c r="G10" s="27"/>
      <c r="H10" s="27"/>
      <c r="I10" s="27"/>
      <c r="J10" s="27"/>
      <c r="K10" s="36"/>
      <c r="L10" s="36"/>
      <c r="M10" s="37"/>
    </row>
    <row r="11" s="1" customFormat="1" ht="106.25" customHeight="1" spans="1:13">
      <c r="A11" s="6" t="s">
        <v>48</v>
      </c>
      <c r="B11" s="6" t="s">
        <v>49</v>
      </c>
      <c r="C11" s="6" t="s">
        <v>20</v>
      </c>
      <c r="D11" s="7" t="s">
        <v>13</v>
      </c>
      <c r="E11" s="8" t="s">
        <v>50</v>
      </c>
      <c r="F11" s="9" t="s">
        <v>92</v>
      </c>
      <c r="G11" s="10" t="s">
        <v>84</v>
      </c>
      <c r="H11" s="10">
        <v>45798</v>
      </c>
      <c r="I11" s="33">
        <v>0.541666666666667</v>
      </c>
      <c r="J11" s="34" t="s">
        <v>85</v>
      </c>
      <c r="K11" s="35">
        <v>0.559027777777778</v>
      </c>
      <c r="L11" s="9" t="s">
        <v>86</v>
      </c>
      <c r="M11" s="12"/>
    </row>
    <row r="12" s="1" customFormat="1" ht="106.25" customHeight="1" spans="1:13">
      <c r="A12" s="6" t="s">
        <v>54</v>
      </c>
      <c r="B12" s="6" t="s">
        <v>49</v>
      </c>
      <c r="C12" s="6" t="s">
        <v>20</v>
      </c>
      <c r="D12" s="7" t="s">
        <v>13</v>
      </c>
      <c r="E12" s="8" t="s">
        <v>55</v>
      </c>
      <c r="F12" s="9" t="s">
        <v>92</v>
      </c>
      <c r="G12" s="10" t="s">
        <v>84</v>
      </c>
      <c r="H12" s="10">
        <v>45798</v>
      </c>
      <c r="I12" s="33">
        <f t="shared" si="0"/>
        <v>0.559027777777778</v>
      </c>
      <c r="J12" s="34" t="s">
        <v>85</v>
      </c>
      <c r="K12" s="35">
        <f t="shared" si="1"/>
        <v>0.576388888888889</v>
      </c>
      <c r="L12" s="9" t="s">
        <v>86</v>
      </c>
      <c r="M12" s="12"/>
    </row>
    <row r="13" s="1" customFormat="1" ht="106.25" customHeight="1" spans="1:13">
      <c r="A13" s="6" t="s">
        <v>59</v>
      </c>
      <c r="B13" s="6" t="s">
        <v>60</v>
      </c>
      <c r="C13" s="6" t="s">
        <v>61</v>
      </c>
      <c r="D13" s="7" t="s">
        <v>13</v>
      </c>
      <c r="E13" s="8" t="s">
        <v>62</v>
      </c>
      <c r="F13" s="9" t="s">
        <v>93</v>
      </c>
      <c r="G13" s="10" t="s">
        <v>84</v>
      </c>
      <c r="H13" s="10">
        <v>45798</v>
      </c>
      <c r="I13" s="33">
        <f t="shared" si="0"/>
        <v>0.576388888888889</v>
      </c>
      <c r="J13" s="34" t="s">
        <v>85</v>
      </c>
      <c r="K13" s="35">
        <f t="shared" si="1"/>
        <v>0.59375</v>
      </c>
      <c r="L13" s="9" t="s">
        <v>86</v>
      </c>
      <c r="M13" s="12"/>
    </row>
    <row r="14" s="1" customFormat="1" ht="106.25" customHeight="1" spans="1:13">
      <c r="A14" s="6" t="s">
        <v>74</v>
      </c>
      <c r="B14" s="6" t="s">
        <v>75</v>
      </c>
      <c r="C14" s="6" t="s">
        <v>20</v>
      </c>
      <c r="D14" s="7" t="s">
        <v>13</v>
      </c>
      <c r="E14" s="8" t="s">
        <v>76</v>
      </c>
      <c r="F14" s="9" t="s">
        <v>94</v>
      </c>
      <c r="G14" s="10" t="s">
        <v>84</v>
      </c>
      <c r="H14" s="10">
        <v>45798</v>
      </c>
      <c r="I14" s="33">
        <f t="shared" si="0"/>
        <v>0.59375</v>
      </c>
      <c r="J14" s="34" t="s">
        <v>85</v>
      </c>
      <c r="K14" s="35">
        <f t="shared" si="1"/>
        <v>0.611111111111111</v>
      </c>
      <c r="L14" s="9" t="s">
        <v>86</v>
      </c>
      <c r="M14" s="12"/>
    </row>
    <row r="15" s="1" customFormat="1" ht="106.25" customHeight="1" spans="1:13">
      <c r="A15" s="6" t="s">
        <v>79</v>
      </c>
      <c r="B15" s="6" t="s">
        <v>75</v>
      </c>
      <c r="C15" s="6" t="s">
        <v>20</v>
      </c>
      <c r="D15" s="7" t="s">
        <v>13</v>
      </c>
      <c r="E15" s="8" t="s">
        <v>80</v>
      </c>
      <c r="F15" s="9" t="s">
        <v>94</v>
      </c>
      <c r="G15" s="10" t="s">
        <v>84</v>
      </c>
      <c r="H15" s="10">
        <v>45798</v>
      </c>
      <c r="I15" s="33">
        <f t="shared" si="0"/>
        <v>0.611111111111111</v>
      </c>
      <c r="J15" s="34" t="s">
        <v>85</v>
      </c>
      <c r="K15" s="35">
        <f t="shared" si="1"/>
        <v>0.628472222222222</v>
      </c>
      <c r="L15" s="9" t="s">
        <v>86</v>
      </c>
      <c r="M15" s="12"/>
    </row>
  </sheetData>
  <mergeCells count="1">
    <mergeCell ref="H1:K1"/>
  </mergeCells>
  <pageMargins left="0.7" right="0.7" top="0.75" bottom="0.75" header="0.3" footer="0.3"/>
  <pageSetup paperSize="9" orientation="portrait"/>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
  <sheetViews>
    <sheetView zoomScale="90" zoomScaleNormal="90" topLeftCell="C1" workbookViewId="0">
      <selection activeCell="E8" sqref="E8"/>
    </sheetView>
  </sheetViews>
  <sheetFormatPr defaultColWidth="9" defaultRowHeight="12.9" outlineLevelRow="1"/>
  <cols>
    <col min="1" max="2" width="9" style="2"/>
    <col min="3" max="3" width="17.6605504587156" style="2" customWidth="1"/>
    <col min="4" max="4" width="12.6605504587156" style="2" customWidth="1"/>
    <col min="5" max="5" width="60.5963302752294" style="2" customWidth="1"/>
    <col min="6" max="6" width="50.5963302752294" style="2" customWidth="1"/>
    <col min="7" max="7" width="28" style="2" customWidth="1"/>
    <col min="8" max="8" width="23.394495412844" style="2" customWidth="1"/>
    <col min="9" max="9" width="16.4678899082569" style="2" customWidth="1"/>
    <col min="10" max="10" width="9" style="2"/>
    <col min="15" max="15" width="53.4678899082569" customWidth="1"/>
  </cols>
  <sheetData>
    <row r="1" ht="143.35" customHeight="1" spans="1:15">
      <c r="A1" s="3" t="s">
        <v>0</v>
      </c>
      <c r="B1" s="3" t="s">
        <v>1</v>
      </c>
      <c r="C1" s="3" t="s">
        <v>2</v>
      </c>
      <c r="D1" s="3" t="s">
        <v>3</v>
      </c>
      <c r="E1" s="3" t="s">
        <v>4</v>
      </c>
      <c r="F1" s="4" t="s">
        <v>5</v>
      </c>
      <c r="G1" s="3" t="s">
        <v>6</v>
      </c>
      <c r="H1" s="3" t="s">
        <v>7</v>
      </c>
      <c r="I1" s="3" t="s">
        <v>8</v>
      </c>
      <c r="O1" s="11" t="s">
        <v>9</v>
      </c>
    </row>
    <row r="2" s="1" customFormat="1" ht="144" customHeight="1" spans="1:10">
      <c r="A2" s="5" t="s">
        <v>10</v>
      </c>
      <c r="B2" s="6" t="s">
        <v>11</v>
      </c>
      <c r="C2" s="6" t="s">
        <v>12</v>
      </c>
      <c r="D2" s="7" t="s">
        <v>13</v>
      </c>
      <c r="E2" s="8" t="s">
        <v>14</v>
      </c>
      <c r="F2" s="9" t="s">
        <v>95</v>
      </c>
      <c r="G2" s="10" t="s">
        <v>84</v>
      </c>
      <c r="H2" s="10" t="s">
        <v>96</v>
      </c>
      <c r="I2" s="9" t="s">
        <v>86</v>
      </c>
      <c r="J2" s="12"/>
    </row>
  </sheetData>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答辩信息公示硕士</vt:lpstr>
      <vt:lpstr>答辩信息公示博士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胡秋平</dc:creator>
  <cp:lastModifiedBy>梁馨予</cp:lastModifiedBy>
  <dcterms:created xsi:type="dcterms:W3CDTF">2006-09-16T00:00:00Z</dcterms:created>
  <dcterms:modified xsi:type="dcterms:W3CDTF">2025-05-12T05:27:42Z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121784F631784A3A9E99DCFB72E4D508_12</vt:lpwstr>
  </property>
  <property fmtid="{D5CDD505-2E9C-101B-9397-08002B2CF9AE}" pid="3" name="KSOProductBuildVer">
    <vt:lpwstr>2052-12.1.0.20784</vt:lpwstr>
  </property>
</Properties>
</file>